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20A1124C-5344-42C9-B4AE-5D3A9D12961D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<sst xmlns="http://schemas.openxmlformats.org/spreadsheetml/2006/main" count="39" uniqueCount="39">
  <si>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</si>
  <si>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</si>
  <si>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</si>
  <si>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</si>
  <si>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</si>
  <si>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</si>
  <si>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</si>
  <si>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</si>
  <si>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</si>
  <si>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</si>
  <si>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</si>
  <si>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</si>
  <si>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</si>
  <si>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</si>
  <si>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</si>
  <si>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</si>
  <si>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</si>
  <si>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</si>
  <si>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</si>
  <si>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</si>
  <si>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</si>
  <si>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</si>
  <si>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</si>
  <si>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</si>
  <si>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Кисломолочный напиток</t>
  </si>
  <si>
    <t>Борщ с капустой и картофелем, с мясом со сметаной</t>
  </si>
  <si>
    <t>«___» _____ 2026 г.</t>
  </si>
  <si>
    <t>Каша гречневая жидкая</t>
  </si>
  <si>
    <t>Бутерброд с джемом</t>
  </si>
  <si>
    <t xml:space="preserve"> </t>
  </si>
  <si>
    <t>Пюре картофельное</t>
  </si>
  <si>
    <t>Компот из изюма</t>
  </si>
  <si>
    <t>Рыба припущенная в сметане</t>
  </si>
  <si>
    <t>Сок</t>
  </si>
  <si>
    <t>Сдоба обыкновенная</t>
  </si>
  <si>
    <t>И.о. заведующего МДОУ</t>
  </si>
  <si>
    <t>Овощи соленые в нарезке</t>
  </si>
  <si>
    <t>Е.И. Шрамкова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</si>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</sst>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K43"/>
  <sheetViews>
    <sheetView tabSelected="1" topLeftCell="A16" zoomScale="64" zoomScaleNormal="64" zoomScaleSheetLayoutView="62" workbookViewId="0">
      <selection activeCell="C27" sqref="C27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35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37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27</v>
      </c>
      <c r="B24" s="19">
        <v>200</v>
      </c>
      <c r="C24" s="19">
        <v>6.2</v>
      </c>
      <c r="D24" s="19">
        <v>6.1</v>
      </c>
      <c r="E24" s="19">
        <v>26.5</v>
      </c>
      <c r="F24" s="19">
        <v>186</v>
      </c>
    </row>
    <row r="25" spans="1:6" ht="22.5" customHeight="1" x14ac:dyDescent="0.3">
      <c r="A25" s="14" t="s">
        <v>28</v>
      </c>
      <c r="B25" s="19">
        <v>40</v>
      </c>
      <c r="C25" s="19">
        <v>1.2</v>
      </c>
      <c r="D25" s="19">
        <v>0.5</v>
      </c>
      <c r="E25" s="19">
        <v>19.600000000000001</v>
      </c>
      <c r="F25" s="19">
        <v>88</v>
      </c>
    </row>
    <row r="26" spans="1:6" ht="22.5" customHeight="1" x14ac:dyDescent="0.3">
      <c r="A26" s="14" t="s">
        <v>38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19</v>
      </c>
      <c r="B27" s="20">
        <f>SUM(B24:B26)</f>
        <v>440</v>
      </c>
      <c r="C27" s="20">
        <f>SUM(C24:C26)</f>
        <v>10.7</v>
      </c>
      <c r="D27" s="20">
        <f>SUM(D24:D26)</f>
        <v>10.8</v>
      </c>
      <c r="E27" s="20">
        <f>SUM(E24:E26)</f>
        <v>62</v>
      </c>
      <c r="F27" s="20">
        <f>SUM(F24:F26)</f>
        <v>389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33</v>
      </c>
      <c r="B29" s="16">
        <v>180</v>
      </c>
      <c r="C29" s="16">
        <v>0.3</v>
      </c>
      <c r="D29" s="16">
        <v>0</v>
      </c>
      <c r="E29" s="16">
        <v>22.4</v>
      </c>
      <c r="F29" s="16">
        <v>91</v>
      </c>
    </row>
    <row r="30" spans="1:6" ht="22.5" customHeight="1" x14ac:dyDescent="0.3">
      <c r="A30" s="15" t="s">
        <v>20</v>
      </c>
      <c r="B30" s="17">
        <f>SUM(B29)</f>
        <v>180</v>
      </c>
      <c r="C30" s="17">
        <f t="shared" ref="C30:F30" si="0">SUM(C29)</f>
        <v>0.3</v>
      </c>
      <c r="D30" s="17">
        <f t="shared" si="0"/>
        <v>0</v>
      </c>
      <c r="E30" s="17">
        <f t="shared" si="0"/>
        <v>22.4</v>
      </c>
      <c r="F30" s="17">
        <f t="shared" si="0"/>
        <v>91</v>
      </c>
    </row>
    <row r="31" spans="1:6" ht="22.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36</v>
      </c>
      <c r="B32" s="16">
        <v>50</v>
      </c>
      <c r="C32" s="16">
        <v>1.2</v>
      </c>
      <c r="D32" s="16">
        <v>3.9</v>
      </c>
      <c r="E32" s="16">
        <v>5.3</v>
      </c>
      <c r="F32" s="16">
        <v>61</v>
      </c>
    </row>
    <row r="33" spans="1:11" ht="39" customHeight="1" x14ac:dyDescent="0.3">
      <c r="A33" s="14" t="s">
        <v>25</v>
      </c>
      <c r="B33" s="16">
        <v>195</v>
      </c>
      <c r="C33" s="16">
        <v>3.9</v>
      </c>
      <c r="D33" s="16">
        <v>4.9000000000000004</v>
      </c>
      <c r="E33" s="16">
        <v>12.8</v>
      </c>
      <c r="F33" s="16">
        <v>111</v>
      </c>
    </row>
    <row r="34" spans="1:11" ht="18.75" x14ac:dyDescent="0.3">
      <c r="A34" s="14" t="s">
        <v>32</v>
      </c>
      <c r="B34" s="16">
        <v>80</v>
      </c>
      <c r="C34" s="16">
        <v>9.9</v>
      </c>
      <c r="D34" s="16">
        <v>7.9</v>
      </c>
      <c r="E34" s="16">
        <v>2.5</v>
      </c>
      <c r="F34" s="16">
        <v>121</v>
      </c>
    </row>
    <row r="35" spans="1:11" ht="19.5" customHeight="1" x14ac:dyDescent="0.3">
      <c r="A35" s="14" t="s">
        <v>30</v>
      </c>
      <c r="B35" s="16">
        <v>150</v>
      </c>
      <c r="C35" s="16">
        <v>2.5</v>
      </c>
      <c r="D35" s="16">
        <v>2.8</v>
      </c>
      <c r="E35" s="16">
        <v>35.799999999999997</v>
      </c>
      <c r="F35" s="16">
        <v>178</v>
      </c>
    </row>
    <row r="36" spans="1:11" ht="22.5" customHeight="1" x14ac:dyDescent="0.3">
      <c r="A36" s="14" t="s">
        <v>31</v>
      </c>
      <c r="B36" s="16">
        <v>200</v>
      </c>
      <c r="C36" s="16">
        <v>0</v>
      </c>
      <c r="D36" s="16">
        <v>0</v>
      </c>
      <c r="E36" s="16">
        <v>20</v>
      </c>
      <c r="F36" s="16">
        <v>76</v>
      </c>
    </row>
    <row r="37" spans="1:11" ht="18.75" customHeight="1" x14ac:dyDescent="0.3">
      <c r="A37" s="14" t="s">
        <v>10</v>
      </c>
      <c r="B37" s="16">
        <v>40</v>
      </c>
      <c r="C37" s="16">
        <v>0.9</v>
      </c>
      <c r="D37" s="16">
        <v>0.5</v>
      </c>
      <c r="E37" s="16">
        <v>15.1</v>
      </c>
      <c r="F37" s="16">
        <v>68.5</v>
      </c>
    </row>
    <row r="38" spans="1:11" ht="22.5" customHeight="1" x14ac:dyDescent="0.3">
      <c r="A38" s="15" t="s">
        <v>21</v>
      </c>
      <c r="B38" s="17">
        <f>SUM(B32:B37)</f>
        <v>715</v>
      </c>
      <c r="C38" s="17">
        <f>SUM(C32:C37)</f>
        <v>18.399999999999999</v>
      </c>
      <c r="D38" s="17">
        <f>SUM(D32:D37)</f>
        <v>20.000000000000004</v>
      </c>
      <c r="E38" s="17">
        <f>SUM(E32:E37)</f>
        <v>91.5</v>
      </c>
      <c r="F38" s="17">
        <f>SUM(F32:F37)</f>
        <v>615.5</v>
      </c>
    </row>
    <row r="39" spans="1:11" ht="27" customHeight="1" x14ac:dyDescent="0.3">
      <c r="A39" s="18" t="s">
        <v>11</v>
      </c>
      <c r="B39" s="21"/>
      <c r="C39" s="21"/>
      <c r="D39" s="21"/>
      <c r="E39" s="21"/>
      <c r="F39" s="21"/>
      <c r="K39" t="s">
        <v>29</v>
      </c>
    </row>
    <row r="40" spans="1:11" ht="24.75" customHeight="1" x14ac:dyDescent="0.3">
      <c r="A40" s="14" t="s">
        <v>34</v>
      </c>
      <c r="B40" s="16">
        <v>50</v>
      </c>
      <c r="C40" s="16">
        <v>0.9</v>
      </c>
      <c r="D40" s="16">
        <v>1.2</v>
      </c>
      <c r="E40" s="16">
        <v>34.1</v>
      </c>
      <c r="F40" s="16">
        <v>151</v>
      </c>
    </row>
    <row r="41" spans="1:11" ht="22.5" customHeight="1" x14ac:dyDescent="0.3">
      <c r="A41" s="14" t="s">
        <v>24</v>
      </c>
      <c r="B41" s="16">
        <v>200</v>
      </c>
      <c r="C41" s="16">
        <v>5.8</v>
      </c>
      <c r="D41" s="16">
        <v>9.1</v>
      </c>
      <c r="E41" s="16">
        <v>3.2</v>
      </c>
      <c r="F41" s="16">
        <v>118</v>
      </c>
    </row>
    <row r="42" spans="1:11" ht="22.5" customHeight="1" x14ac:dyDescent="0.3">
      <c r="A42" s="15" t="s">
        <v>22</v>
      </c>
      <c r="B42" s="17">
        <f>SUM(B40:B41)</f>
        <v>250</v>
      </c>
      <c r="C42" s="17">
        <f>SUM(C40:C41)</f>
        <v>6.7</v>
      </c>
      <c r="D42" s="17">
        <f>SUM(D40:D41)</f>
        <v>10.299999999999999</v>
      </c>
      <c r="E42" s="17">
        <f>SUM(E40:E41)</f>
        <v>37.300000000000004</v>
      </c>
      <c r="F42" s="17">
        <f>SUM(F40:F41)</f>
        <v>269</v>
      </c>
    </row>
    <row r="43" spans="1:11" ht="22.5" customHeight="1" x14ac:dyDescent="0.3">
      <c r="A43" s="15" t="s">
        <v>23</v>
      </c>
      <c r="B43" s="23">
        <f>B42+B38+B30+B27</f>
        <v>1585</v>
      </c>
      <c r="C43" s="23">
        <f>C42+C38+C30+C27</f>
        <v>36.099999999999994</v>
      </c>
      <c r="D43" s="23">
        <f>D42+D38+D30+D27</f>
        <v>41.100000000000009</v>
      </c>
      <c r="E43" s="23">
        <f>E42+E38+E30+E27</f>
        <v>213.20000000000002</v>
      </c>
      <c r="F43" s="23">
        <f>F42+F38+F30+F27</f>
        <v>1364.5</v>
      </c>
      <c r="J43" t="s">
        <v>18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2026-05-21T11:48:00Z</cp:lastPrinted>
  <dcterms:created xsi:type="dcterms:W3CDTF">2010-09-29T09:10:17Z</dcterms:created>
  <dcterms:modified xsi:type="dcterms:W3CDTF">2026-05-21T11:49:37Z</dcterms:modified>
</cp:coreProperties>
</file>