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F58F21E7-27AA-461C-8F46-C0985F583165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меню'!$A$1:$G$43</definedName>
  </definedNames>
  <calcPr calcId="191029"/>
</workbook>
</file>

<file path=xl/calcChain.xml><?xml version="1.0" encoding="utf-8"?>
<calcChain xmlns="http://schemas.openxmlformats.org/spreadsheetml/2006/main">
  <c r="C42" i="6" l="1"/>
  <c r="D42" i="6"/>
  <c r="E42" i="6"/>
  <c r="F42" i="6"/>
  <c r="B42" i="6"/>
  <c r="C29" i="6"/>
  <c r="D29" i="6"/>
  <c r="E29" i="6"/>
  <c r="F29" i="6"/>
  <c r="B29" i="6"/>
  <c r="C37" i="6"/>
  <c r="D37" i="6"/>
  <c r="E37" i="6"/>
  <c r="F37" i="6"/>
  <c r="B37" i="6"/>
  <c r="F26" i="6" l="1"/>
  <c r="E26" i="6"/>
  <c r="D26" i="6"/>
  <c r="C26" i="6"/>
  <c r="B26" i="6"/>
  <c r="C43" i="6" l="1"/>
  <c r="D43" i="6"/>
  <c r="E43" i="6"/>
  <c r="B43" i="6"/>
  <c r="F43" i="6"/>
</calcChain>
</file>

<file path=xl/sharedStrings.xml><?xml version="1.0" encoding="utf-8"?>
<sst xmlns="http://schemas.openxmlformats.org/spreadsheetml/2006/main" count="38" uniqueCount="38">
  <si>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</si>
  <si>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</si>
  <si>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</si>
  <si>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</si>
  <si>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</si>
  <si>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</si>
  <si>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</si>
  <si>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</si>
  <si>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</si>
  <si>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</si>
  <si>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</si>
  <si>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</si>
  <si>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</si>
  <si>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</si>
  <si>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</si>
  <si>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</si>
  <si>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</si>
  <si>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</si>
  <si>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</si>
  <si>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</si>
  <si>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</si>
  <si>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</si>
  <si>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</si>
  <si>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Бутерброд с джемом</t>
  </si>
  <si>
    <t>Рассольник Ленинградский с мясом и сметаной</t>
  </si>
  <si>
    <t>Пюре картофельное</t>
  </si>
  <si>
    <t>«___» _____ 2026 г.</t>
  </si>
  <si>
    <t>Фрукт</t>
  </si>
  <si>
    <t>Компот из свежих яблок</t>
  </si>
  <si>
    <t>Булочка ванильная</t>
  </si>
  <si>
    <t>Чай с молоком</t>
  </si>
  <si>
    <t>Яйцо вареное</t>
  </si>
  <si>
    <t>Чай с сахаром</t>
  </si>
  <si>
    <t>И.о. заведующего МДОУ</t>
  </si>
  <si>
    <t>Е.И. Шрамкова</t>
  </si>
  <si>
    <t>Суп молочный с кукурузной крупой</t>
  </si>
  <si>
    <t>Помидор свежий в нарезке</t>
  </si>
  <si>
    <t>Котлеты рыбные любительские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</si>
</sst>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3"/>
  <sheetViews>
    <sheetView tabSelected="1" view="pageBreakPreview" zoomScale="64" zoomScaleNormal="64" zoomScaleSheetLayoutView="64" workbookViewId="0">
      <selection activeCell="E24" sqref="E24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4" t="s">
        <v>11</v>
      </c>
      <c r="F2" s="24"/>
      <c r="G2" s="24"/>
      <c r="H2" s="3"/>
    </row>
    <row r="3" spans="1:8" ht="20.100000000000001" customHeight="1" x14ac:dyDescent="0.2">
      <c r="D3" s="1"/>
      <c r="E3" s="2" t="s">
        <v>33</v>
      </c>
      <c r="F3" s="2"/>
      <c r="G3" s="3"/>
      <c r="H3" s="3"/>
    </row>
    <row r="4" spans="1:8" ht="20.100000000000001" customHeight="1" x14ac:dyDescent="0.2">
      <c r="D4" s="1"/>
      <c r="E4" s="4" t="s">
        <v>12</v>
      </c>
      <c r="F4" s="4"/>
      <c r="G4" s="3"/>
      <c r="H4" s="3"/>
    </row>
    <row r="5" spans="1:8" ht="20.100000000000001" customHeight="1" x14ac:dyDescent="0.2">
      <c r="D5" s="1" t="s">
        <v>13</v>
      </c>
      <c r="E5" s="5"/>
      <c r="F5" s="6" t="s">
        <v>34</v>
      </c>
      <c r="G5" s="4"/>
      <c r="H5" s="3"/>
    </row>
    <row r="6" spans="1:8" ht="20.100000000000001" customHeight="1" x14ac:dyDescent="0.3">
      <c r="D6" s="7"/>
      <c r="E6" s="8" t="s">
        <v>26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5" t="s">
        <v>14</v>
      </c>
      <c r="B12" s="25"/>
      <c r="C12" s="25"/>
      <c r="D12" s="25"/>
      <c r="E12" s="25"/>
      <c r="F12" s="25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6" t="s">
        <v>15</v>
      </c>
      <c r="B18" s="26"/>
      <c r="C18" s="26"/>
      <c r="D18" s="12"/>
    </row>
    <row r="19" spans="1:6" ht="18.75" x14ac:dyDescent="0.2">
      <c r="A19" s="26" t="s">
        <v>16</v>
      </c>
      <c r="B19" s="26"/>
      <c r="C19" s="26"/>
      <c r="D19" s="26"/>
    </row>
    <row r="20" spans="1:6" ht="3.75" customHeight="1" thickBot="1" x14ac:dyDescent="0.25"/>
    <row r="21" spans="1:6" ht="63.75" customHeight="1" x14ac:dyDescent="0.2">
      <c r="A21" s="27" t="s">
        <v>0</v>
      </c>
      <c r="B21" s="29" t="s">
        <v>6</v>
      </c>
      <c r="C21" s="31" t="s">
        <v>3</v>
      </c>
      <c r="D21" s="32"/>
      <c r="E21" s="33"/>
      <c r="F21" s="29" t="s">
        <v>1</v>
      </c>
    </row>
    <row r="22" spans="1:6" ht="18.75" x14ac:dyDescent="0.2">
      <c r="A22" s="28"/>
      <c r="B22" s="30"/>
      <c r="C22" s="13" t="s">
        <v>4</v>
      </c>
      <c r="D22" s="13" t="s">
        <v>2</v>
      </c>
      <c r="E22" s="13" t="s">
        <v>5</v>
      </c>
      <c r="F22" s="30"/>
    </row>
    <row r="23" spans="1:6" ht="36.75" customHeight="1" x14ac:dyDescent="0.3">
      <c r="A23" s="14" t="s">
        <v>35</v>
      </c>
      <c r="B23" s="19">
        <v>200</v>
      </c>
      <c r="C23" s="19">
        <v>3.1</v>
      </c>
      <c r="D23" s="19">
        <v>4.4000000000000004</v>
      </c>
      <c r="E23" s="19">
        <v>19</v>
      </c>
      <c r="F23" s="19">
        <v>128</v>
      </c>
    </row>
    <row r="24" spans="1:6" ht="24" customHeight="1" x14ac:dyDescent="0.3">
      <c r="A24" s="14" t="s">
        <v>23</v>
      </c>
      <c r="B24" s="22">
        <v>40</v>
      </c>
      <c r="C24" s="22">
        <v>1.2</v>
      </c>
      <c r="D24" s="22">
        <v>0.5</v>
      </c>
      <c r="E24" s="22">
        <v>19.600000000000001</v>
      </c>
      <c r="F24" s="22">
        <v>88</v>
      </c>
    </row>
    <row r="25" spans="1:6" ht="22.5" customHeight="1" x14ac:dyDescent="0.3">
      <c r="A25" s="14" t="s">
        <v>32</v>
      </c>
      <c r="B25" s="16">
        <v>200</v>
      </c>
      <c r="C25" s="16">
        <v>3.3</v>
      </c>
      <c r="D25" s="16">
        <v>4.2</v>
      </c>
      <c r="E25" s="16">
        <v>15.9</v>
      </c>
      <c r="F25" s="16">
        <v>115</v>
      </c>
    </row>
    <row r="26" spans="1:6" ht="22.5" customHeight="1" x14ac:dyDescent="0.3">
      <c r="A26" s="15" t="s">
        <v>18</v>
      </c>
      <c r="B26" s="20">
        <f>SUM(B23:B25)</f>
        <v>440</v>
      </c>
      <c r="C26" s="20">
        <f>SUM(C23:C25)</f>
        <v>7.6</v>
      </c>
      <c r="D26" s="20">
        <f>SUM(D23:D25)</f>
        <v>9.1000000000000014</v>
      </c>
      <c r="E26" s="20">
        <f>SUM(E23:E25)</f>
        <v>54.5</v>
      </c>
      <c r="F26" s="20">
        <f>SUM(F23:F25)</f>
        <v>331</v>
      </c>
    </row>
    <row r="27" spans="1:6" ht="22.5" customHeight="1" x14ac:dyDescent="0.3">
      <c r="A27" s="18" t="s">
        <v>7</v>
      </c>
      <c r="B27" s="21"/>
      <c r="C27" s="21"/>
      <c r="D27" s="21"/>
      <c r="E27" s="21"/>
      <c r="F27" s="21"/>
    </row>
    <row r="28" spans="1:6" ht="22.5" customHeight="1" x14ac:dyDescent="0.3">
      <c r="A28" s="14" t="s">
        <v>27</v>
      </c>
      <c r="B28" s="16">
        <v>100</v>
      </c>
      <c r="C28" s="16">
        <v>0.22</v>
      </c>
      <c r="D28" s="16">
        <v>0</v>
      </c>
      <c r="E28" s="16">
        <v>17</v>
      </c>
      <c r="F28" s="16">
        <v>68</v>
      </c>
    </row>
    <row r="29" spans="1:6" ht="22.5" customHeight="1" x14ac:dyDescent="0.3">
      <c r="A29" s="15" t="s">
        <v>19</v>
      </c>
      <c r="B29" s="17">
        <f>B28</f>
        <v>100</v>
      </c>
      <c r="C29" s="17">
        <f t="shared" ref="C29:F29" si="0">C28</f>
        <v>0.22</v>
      </c>
      <c r="D29" s="17">
        <f t="shared" si="0"/>
        <v>0</v>
      </c>
      <c r="E29" s="17">
        <f t="shared" si="0"/>
        <v>17</v>
      </c>
      <c r="F29" s="17">
        <f t="shared" si="0"/>
        <v>68</v>
      </c>
    </row>
    <row r="30" spans="1:6" ht="22.5" customHeight="1" x14ac:dyDescent="0.3">
      <c r="A30" s="18" t="s">
        <v>8</v>
      </c>
      <c r="B30" s="21"/>
      <c r="C30" s="21"/>
      <c r="D30" s="21"/>
      <c r="E30" s="21"/>
      <c r="F30" s="21"/>
    </row>
    <row r="31" spans="1:6" ht="26.25" customHeight="1" x14ac:dyDescent="0.2">
      <c r="A31" s="34" t="s">
        <v>36</v>
      </c>
      <c r="B31" s="16">
        <v>60</v>
      </c>
      <c r="C31" s="16">
        <v>1</v>
      </c>
      <c r="D31" s="16">
        <v>4</v>
      </c>
      <c r="E31" s="16">
        <v>4.3</v>
      </c>
      <c r="F31" s="16">
        <v>57</v>
      </c>
    </row>
    <row r="32" spans="1:6" ht="41.25" customHeight="1" x14ac:dyDescent="0.3">
      <c r="A32" s="14" t="s">
        <v>24</v>
      </c>
      <c r="B32" s="16">
        <v>195</v>
      </c>
      <c r="C32" s="16">
        <v>4.7</v>
      </c>
      <c r="D32" s="16">
        <v>4.9000000000000004</v>
      </c>
      <c r="E32" s="16">
        <v>11.2</v>
      </c>
      <c r="F32" s="16">
        <v>108</v>
      </c>
    </row>
    <row r="33" spans="1:10" ht="18.75" customHeight="1" x14ac:dyDescent="0.3">
      <c r="A33" s="14" t="s">
        <v>37</v>
      </c>
      <c r="B33" s="16">
        <v>80</v>
      </c>
      <c r="C33" s="16">
        <v>11.5</v>
      </c>
      <c r="D33" s="16">
        <v>8.8000000000000007</v>
      </c>
      <c r="E33" s="16">
        <v>5.8</v>
      </c>
      <c r="F33" s="16">
        <v>148</v>
      </c>
    </row>
    <row r="34" spans="1:10" ht="19.5" customHeight="1" x14ac:dyDescent="0.3">
      <c r="A34" s="14" t="s">
        <v>25</v>
      </c>
      <c r="B34" s="16">
        <v>150</v>
      </c>
      <c r="C34" s="16">
        <v>3</v>
      </c>
      <c r="D34" s="16">
        <v>4.0999999999999996</v>
      </c>
      <c r="E34" s="16">
        <v>23.5</v>
      </c>
      <c r="F34" s="16">
        <v>143</v>
      </c>
    </row>
    <row r="35" spans="1:10" ht="22.5" customHeight="1" x14ac:dyDescent="0.3">
      <c r="A35" s="14" t="s">
        <v>28</v>
      </c>
      <c r="B35" s="16">
        <v>180</v>
      </c>
      <c r="C35" s="16">
        <v>0.28000000000000003</v>
      </c>
      <c r="D35" s="16">
        <v>0</v>
      </c>
      <c r="E35" s="16">
        <v>20</v>
      </c>
      <c r="F35" s="16">
        <v>85</v>
      </c>
    </row>
    <row r="36" spans="1:10" ht="18.75" customHeight="1" x14ac:dyDescent="0.3">
      <c r="A36" s="14" t="s">
        <v>9</v>
      </c>
      <c r="B36" s="16">
        <v>50</v>
      </c>
      <c r="C36" s="16">
        <v>0.9</v>
      </c>
      <c r="D36" s="16">
        <v>0.5</v>
      </c>
      <c r="E36" s="16">
        <v>15.1</v>
      </c>
      <c r="F36" s="16">
        <v>69</v>
      </c>
    </row>
    <row r="37" spans="1:10" ht="22.5" customHeight="1" x14ac:dyDescent="0.3">
      <c r="A37" s="15" t="s">
        <v>20</v>
      </c>
      <c r="B37" s="17">
        <f>SUM(B31:B36)</f>
        <v>715</v>
      </c>
      <c r="C37" s="17">
        <f>SUM(C31:C36)</f>
        <v>21.38</v>
      </c>
      <c r="D37" s="17">
        <f>SUM(D31:D36)</f>
        <v>22.300000000000004</v>
      </c>
      <c r="E37" s="17">
        <f>SUM(E31:E36)</f>
        <v>79.899999999999991</v>
      </c>
      <c r="F37" s="17">
        <f>SUM(F31:F36)</f>
        <v>610</v>
      </c>
    </row>
    <row r="38" spans="1:10" ht="21.75" customHeight="1" x14ac:dyDescent="0.3">
      <c r="A38" s="18" t="s">
        <v>10</v>
      </c>
      <c r="B38" s="21"/>
      <c r="C38" s="21"/>
      <c r="D38" s="21"/>
      <c r="E38" s="21"/>
      <c r="F38" s="21"/>
    </row>
    <row r="39" spans="1:10" ht="21.75" customHeight="1" x14ac:dyDescent="0.3">
      <c r="A39" s="14" t="s">
        <v>29</v>
      </c>
      <c r="B39" s="22">
        <v>60</v>
      </c>
      <c r="C39" s="22">
        <v>4.5999999999999996</v>
      </c>
      <c r="D39" s="22">
        <v>4.0999999999999996</v>
      </c>
      <c r="E39" s="22">
        <v>30.5</v>
      </c>
      <c r="F39" s="22">
        <v>177</v>
      </c>
    </row>
    <row r="40" spans="1:10" ht="22.5" customHeight="1" x14ac:dyDescent="0.3">
      <c r="A40" s="14" t="s">
        <v>30</v>
      </c>
      <c r="B40" s="16">
        <v>200</v>
      </c>
      <c r="C40" s="16">
        <v>2.5</v>
      </c>
      <c r="D40" s="16">
        <v>2.2000000000000002</v>
      </c>
      <c r="E40" s="16">
        <v>14.9</v>
      </c>
      <c r="F40" s="16">
        <v>89</v>
      </c>
    </row>
    <row r="41" spans="1:10" ht="22.5" customHeight="1" x14ac:dyDescent="0.3">
      <c r="A41" s="14" t="s">
        <v>31</v>
      </c>
      <c r="B41" s="16">
        <v>40</v>
      </c>
      <c r="C41" s="16">
        <v>5.0999999999999996</v>
      </c>
      <c r="D41" s="16">
        <v>4.5999999999999996</v>
      </c>
      <c r="E41" s="16">
        <v>0.3</v>
      </c>
      <c r="F41" s="16">
        <v>63</v>
      </c>
    </row>
    <row r="42" spans="1:10" ht="22.5" customHeight="1" x14ac:dyDescent="0.3">
      <c r="A42" s="15" t="s">
        <v>21</v>
      </c>
      <c r="B42" s="13">
        <f>SUM(B39:B40)</f>
        <v>260</v>
      </c>
      <c r="C42" s="13">
        <f>SUM(C39:C40)</f>
        <v>7.1</v>
      </c>
      <c r="D42" s="13">
        <f>SUM(D39:D40)</f>
        <v>6.3</v>
      </c>
      <c r="E42" s="13">
        <f>SUM(E39:E40)</f>
        <v>45.4</v>
      </c>
      <c r="F42" s="13">
        <f>SUM(F39:F40)</f>
        <v>266</v>
      </c>
    </row>
    <row r="43" spans="1:10" ht="22.5" customHeight="1" x14ac:dyDescent="0.3">
      <c r="A43" s="15" t="s">
        <v>22</v>
      </c>
      <c r="B43" s="17">
        <f>B42+B37+B29+B26</f>
        <v>1515</v>
      </c>
      <c r="C43" s="23">
        <f>C42+C37+C29+C26</f>
        <v>36.299999999999997</v>
      </c>
      <c r="D43" s="23">
        <f>D42+D37+D29+D26</f>
        <v>37.700000000000003</v>
      </c>
      <c r="E43" s="23">
        <f>E42+E37+E29+E26</f>
        <v>196.79999999999998</v>
      </c>
      <c r="F43" s="23">
        <f>F42+F37+F29+F26</f>
        <v>1275</v>
      </c>
      <c r="J43" t="s">
        <v>17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2026-05-26T11:46:51Z</cp:lastPrinted>
  <dcterms:created xsi:type="dcterms:W3CDTF">2010-09-29T09:10:17Z</dcterms:created>
  <dcterms:modified xsi:type="dcterms:W3CDTF">2026-05-26T11:46:55Z</dcterms:modified>
</cp:coreProperties>
</file>