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FD86B668-27D1-4180-B2F6-3CBF81DCA09E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28" i="6" l="1"/>
  <c r="E28" i="6"/>
  <c r="D28" i="6"/>
  <c r="C28" i="6"/>
  <c r="B28" i="6"/>
  <c r="F44" i="6"/>
  <c r="E44" i="6"/>
  <c r="D44" i="6"/>
  <c r="C44" i="6"/>
  <c r="B44" i="6"/>
  <c r="F40" i="6"/>
  <c r="E40" i="6"/>
  <c r="D40" i="6"/>
  <c r="C40" i="6"/>
  <c r="B40" i="6"/>
  <c r="D45" i="6" l="1"/>
  <c r="E45" i="6"/>
  <c r="F45" i="6"/>
  <c r="C45" i="6"/>
  <c r="B45" i="6"/>
</calcChain>
</file>

<file path=xl/sharedStrings.xml><?xml version="1.0" encoding="utf-8"?>
<sst xmlns="http://schemas.openxmlformats.org/spreadsheetml/2006/main" count="40" uniqueCount="39">
  <si>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</si>
  <si>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</si>
  <si>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</si>
  <si>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</si>
  <si>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</si>
  <si>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</si>
  <si>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</si>
  <si>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</si>
  <si>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</si>
  <si>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</si>
  <si>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</si>
  <si>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</si>
  <si>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</si>
  <si>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</si>
  <si>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</si>
  <si>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</si>
  <si>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</si>
  <si>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</si>
  <si>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</si>
  <si>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</si>
  <si>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</si>
  <si>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</si>
  <si>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</si>
  <si>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Каша рисовая жидкая</t>
  </si>
  <si>
    <t>Бутерброд с маслом и сыром</t>
  </si>
  <si>
    <t>Чай с молоком</t>
  </si>
  <si>
    <t>Сок</t>
  </si>
  <si>
    <t>Итого за завтрак:</t>
  </si>
  <si>
    <t>Итого за  2 завтрак:</t>
  </si>
  <si>
    <t>Нарезка из картофеля с огурцами и зеленым горошком</t>
  </si>
  <si>
    <t>Щи из свежей капусты с картофелем с мясом со сметаной</t>
  </si>
  <si>
    <t>Макаронные изделия отварные</t>
  </si>
  <si>
    <t>Напиток из шиповника</t>
  </si>
  <si>
    <t>Итого за обед:</t>
  </si>
  <si>
    <t>Вареники ленивые с молоком сгущенным</t>
  </si>
  <si>
    <t>Чай с сахаром</t>
  </si>
  <si>
    <t>Итого за полдник:</t>
  </si>
  <si>
    <t>Печень говяжья по-строгановски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</si>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</sst>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topLeftCell="A28" zoomScale="64" zoomScaleNormal="64" zoomScaleSheetLayoutView="62" workbookViewId="0">
      <selection activeCell="G44" sqref="G4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14</v>
      </c>
      <c r="F3" s="3"/>
      <c r="G3" s="4"/>
      <c r="H3" s="4"/>
    </row>
    <row r="4" spans="1:8" ht="20.100000000000001" customHeight="1" x14ac:dyDescent="0.2">
      <c r="D4" s="2"/>
      <c r="E4" s="5" t="s">
        <v>15</v>
      </c>
      <c r="F4" s="5"/>
      <c r="G4" s="4"/>
      <c r="H4" s="4"/>
    </row>
    <row r="5" spans="1:8" ht="20.100000000000001" customHeight="1" x14ac:dyDescent="0.2">
      <c r="D5" s="2" t="s">
        <v>16</v>
      </c>
      <c r="E5" s="6"/>
      <c r="F5" s="7" t="s">
        <v>17</v>
      </c>
      <c r="G5" s="5"/>
      <c r="H5" s="4"/>
    </row>
    <row r="6" spans="1:8" ht="20.100000000000001" customHeight="1" x14ac:dyDescent="0.3">
      <c r="D6" s="8"/>
      <c r="E6" s="9" t="s">
        <v>22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18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19</v>
      </c>
      <c r="B18" s="30"/>
      <c r="C18" s="30"/>
      <c r="D18" s="13"/>
    </row>
    <row r="19" spans="1:6" ht="18.75" x14ac:dyDescent="0.2">
      <c r="A19" s="30" t="s">
        <v>20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28.5" customHeight="1" x14ac:dyDescent="0.3">
      <c r="A24" s="15" t="s">
        <v>23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24</v>
      </c>
      <c r="B25" s="16">
        <v>35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25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15" t="s">
        <v>38</v>
      </c>
      <c r="B27" s="16">
        <v>20</v>
      </c>
      <c r="C27" s="16">
        <v>0.4</v>
      </c>
      <c r="D27" s="16">
        <v>0.2</v>
      </c>
      <c r="E27" s="16">
        <v>8.8000000000000007</v>
      </c>
      <c r="F27" s="16">
        <v>39</v>
      </c>
    </row>
    <row r="28" spans="1:6" ht="22.5" customHeight="1" x14ac:dyDescent="0.3">
      <c r="A28" s="21" t="s">
        <v>27</v>
      </c>
      <c r="B28" s="22">
        <f>SUM(B24:B27)</f>
        <v>435</v>
      </c>
      <c r="C28" s="22">
        <f>SUM(C24:C27)</f>
        <v>12.5</v>
      </c>
      <c r="D28" s="22">
        <f>SUM(D24:D27)</f>
        <v>14.5</v>
      </c>
      <c r="E28" s="22">
        <f>SUM(E24:E27)</f>
        <v>48.7</v>
      </c>
      <c r="F28" s="22">
        <f>SUM(F24:F27)</f>
        <v>376</v>
      </c>
    </row>
    <row r="29" spans="1:6" ht="22.5" customHeight="1" x14ac:dyDescent="0.3">
      <c r="A29" s="19" t="s">
        <v>8</v>
      </c>
      <c r="B29" s="20"/>
      <c r="C29" s="20"/>
      <c r="D29" s="20"/>
      <c r="E29" s="20"/>
      <c r="F29" s="20"/>
    </row>
    <row r="30" spans="1:6" ht="22.5" customHeight="1" x14ac:dyDescent="0.3">
      <c r="A30" s="15" t="s">
        <v>26</v>
      </c>
      <c r="B30" s="23">
        <v>150</v>
      </c>
      <c r="C30" s="23">
        <v>0.22</v>
      </c>
      <c r="D30" s="23">
        <v>0</v>
      </c>
      <c r="E30" s="23">
        <v>16.8</v>
      </c>
      <c r="F30" s="23">
        <v>68</v>
      </c>
    </row>
    <row r="31" spans="1:6" ht="22.5" customHeight="1" x14ac:dyDescent="0.3">
      <c r="A31" s="21" t="s">
        <v>28</v>
      </c>
      <c r="B31" s="24">
        <f>B30</f>
        <v>150</v>
      </c>
      <c r="C31" s="24">
        <f t="shared" ref="C31:F31" si="0">C30</f>
        <v>0.22</v>
      </c>
      <c r="D31" s="24">
        <f t="shared" si="0"/>
        <v>0</v>
      </c>
      <c r="E31" s="24">
        <f t="shared" si="0"/>
        <v>16.8</v>
      </c>
      <c r="F31" s="24">
        <f t="shared" si="0"/>
        <v>68</v>
      </c>
    </row>
    <row r="32" spans="1:6" ht="22.5" customHeight="1" x14ac:dyDescent="0.3">
      <c r="A32" s="19" t="s">
        <v>9</v>
      </c>
      <c r="B32" s="20"/>
      <c r="C32" s="20"/>
      <c r="D32" s="20"/>
      <c r="E32" s="20"/>
      <c r="F32" s="20"/>
    </row>
    <row r="33" spans="1:10" ht="42.75" customHeight="1" x14ac:dyDescent="0.3">
      <c r="A33" s="15" t="s">
        <v>29</v>
      </c>
      <c r="B33" s="25">
        <v>60</v>
      </c>
      <c r="C33" s="25">
        <v>1.1000000000000001</v>
      </c>
      <c r="D33" s="25">
        <v>4.0999999999999996</v>
      </c>
      <c r="E33" s="25">
        <v>5.3</v>
      </c>
      <c r="F33" s="25">
        <v>63</v>
      </c>
    </row>
    <row r="34" spans="1:10" ht="37.5" customHeight="1" x14ac:dyDescent="0.3">
      <c r="A34" s="15" t="s">
        <v>30</v>
      </c>
      <c r="B34" s="25">
        <v>195</v>
      </c>
      <c r="C34" s="25">
        <v>4.0999999999999996</v>
      </c>
      <c r="D34" s="25">
        <v>4.9000000000000004</v>
      </c>
      <c r="E34" s="25">
        <v>5.6</v>
      </c>
      <c r="F34" s="25">
        <v>83</v>
      </c>
    </row>
    <row r="35" spans="1:10" ht="36.75" customHeight="1" x14ac:dyDescent="0.3">
      <c r="A35" s="15" t="s">
        <v>37</v>
      </c>
      <c r="B35" s="25">
        <v>80</v>
      </c>
      <c r="C35" s="25">
        <v>11.2</v>
      </c>
      <c r="D35" s="25">
        <v>9.6</v>
      </c>
      <c r="E35" s="25">
        <v>2.9</v>
      </c>
      <c r="F35" s="25">
        <v>143</v>
      </c>
    </row>
    <row r="36" spans="1:10" ht="22.5" customHeight="1" x14ac:dyDescent="0.3">
      <c r="A36" s="15" t="s">
        <v>31</v>
      </c>
      <c r="B36" s="25">
        <v>150</v>
      </c>
      <c r="C36" s="25">
        <v>2.5</v>
      </c>
      <c r="D36" s="25">
        <v>2.8</v>
      </c>
      <c r="E36" s="25">
        <v>35.799999999999997</v>
      </c>
      <c r="F36" s="25">
        <v>178</v>
      </c>
    </row>
    <row r="37" spans="1:10" ht="22.5" customHeight="1" x14ac:dyDescent="0.3">
      <c r="A37" s="15" t="s">
        <v>32</v>
      </c>
      <c r="B37" s="25">
        <v>180</v>
      </c>
      <c r="C37" s="25">
        <v>0.3</v>
      </c>
      <c r="D37" s="25">
        <v>0</v>
      </c>
      <c r="E37" s="25">
        <v>22.4</v>
      </c>
      <c r="F37" s="25">
        <v>91</v>
      </c>
    </row>
    <row r="38" spans="1:10" ht="22.5" customHeight="1" x14ac:dyDescent="0.3">
      <c r="A38" s="15" t="s">
        <v>38</v>
      </c>
      <c r="B38" s="25">
        <v>10</v>
      </c>
      <c r="C38" s="25">
        <v>0.2</v>
      </c>
      <c r="D38" s="25">
        <v>0.1</v>
      </c>
      <c r="E38" s="25">
        <v>4.4000000000000004</v>
      </c>
      <c r="F38" s="25">
        <v>19</v>
      </c>
    </row>
    <row r="39" spans="1:10" ht="22.5" customHeight="1" x14ac:dyDescent="0.3">
      <c r="A39" s="15" t="s">
        <v>10</v>
      </c>
      <c r="B39" s="25">
        <v>40</v>
      </c>
      <c r="C39" s="25">
        <v>0.9</v>
      </c>
      <c r="D39" s="25">
        <v>0.5</v>
      </c>
      <c r="E39" s="25">
        <v>15.1</v>
      </c>
      <c r="F39" s="25">
        <v>69</v>
      </c>
    </row>
    <row r="40" spans="1:10" ht="23.25" customHeight="1" x14ac:dyDescent="0.3">
      <c r="A40" s="21" t="s">
        <v>33</v>
      </c>
      <c r="B40" s="26">
        <f>SUM(B33:B39)</f>
        <v>715</v>
      </c>
      <c r="C40" s="26">
        <f>SUM(C33:C39)</f>
        <v>20.299999999999997</v>
      </c>
      <c r="D40" s="26">
        <f>SUM(D33:D39)</f>
        <v>22.000000000000004</v>
      </c>
      <c r="E40" s="26">
        <f>SUM(E33:E39)</f>
        <v>91.5</v>
      </c>
      <c r="F40" s="26">
        <f>SUM(F33:F39)</f>
        <v>646</v>
      </c>
    </row>
    <row r="41" spans="1:10" ht="24.75" customHeight="1" x14ac:dyDescent="0.3">
      <c r="A41" s="27" t="s">
        <v>11</v>
      </c>
      <c r="B41" s="1"/>
      <c r="C41" s="1"/>
      <c r="D41" s="1"/>
      <c r="E41" s="1"/>
      <c r="F41" s="1"/>
    </row>
    <row r="42" spans="1:10" ht="36.75" customHeight="1" x14ac:dyDescent="0.3">
      <c r="A42" s="15" t="s">
        <v>34</v>
      </c>
      <c r="B42" s="25">
        <v>150</v>
      </c>
      <c r="C42" s="25">
        <v>9.9</v>
      </c>
      <c r="D42" s="25">
        <v>10.8</v>
      </c>
      <c r="E42" s="25">
        <v>25</v>
      </c>
      <c r="F42" s="25">
        <v>237</v>
      </c>
    </row>
    <row r="43" spans="1:10" ht="22.5" customHeight="1" x14ac:dyDescent="0.3">
      <c r="A43" s="15" t="s">
        <v>35</v>
      </c>
      <c r="B43" s="25">
        <v>180</v>
      </c>
      <c r="C43" s="25">
        <v>0.1</v>
      </c>
      <c r="D43" s="25">
        <v>0</v>
      </c>
      <c r="E43" s="25">
        <v>10.6</v>
      </c>
      <c r="F43" s="25">
        <v>43</v>
      </c>
    </row>
    <row r="44" spans="1:10" ht="22.5" customHeight="1" x14ac:dyDescent="0.3">
      <c r="A44" s="21" t="s">
        <v>36</v>
      </c>
      <c r="B44" s="26">
        <f>SUM(B42:B43)</f>
        <v>330</v>
      </c>
      <c r="C44" s="26">
        <f t="shared" ref="C44:F44" si="1">SUM(C42:C43)</f>
        <v>10</v>
      </c>
      <c r="D44" s="26">
        <f t="shared" si="1"/>
        <v>10.8</v>
      </c>
      <c r="E44" s="26">
        <f t="shared" si="1"/>
        <v>35.6</v>
      </c>
      <c r="F44" s="26">
        <f t="shared" si="1"/>
        <v>280</v>
      </c>
      <c r="J44" t="s">
        <v>21</v>
      </c>
    </row>
    <row r="45" spans="1:10" ht="22.5" customHeight="1" thickBot="1" x14ac:dyDescent="0.35">
      <c r="A45" s="18" t="s">
        <v>12</v>
      </c>
      <c r="B45" s="17">
        <f>B40+B31+B28</f>
        <v>1300</v>
      </c>
      <c r="C45" s="17">
        <f>C40+C31+C28</f>
        <v>33.019999999999996</v>
      </c>
      <c r="D45" s="17">
        <f>D40+D31+D28</f>
        <v>36.5</v>
      </c>
      <c r="E45" s="17">
        <f>E40+E31+E28</f>
        <v>157</v>
      </c>
      <c r="F45" s="17">
        <f>F40+F31+F28</f>
        <v>1090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2025-09-16T10:05:27Z</cp:lastPrinted>
  <dcterms:created xsi:type="dcterms:W3CDTF">2010-09-29T09:10:17Z</dcterms:created>
  <dcterms:modified xsi:type="dcterms:W3CDTF">2025-11-06T09:32:35Z</dcterms:modified>
</cp:coreProperties>
</file>